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RiS\STARTUP BOOSTER\7. Przygotowanie programu\9. Aktualizacja regulaminu 06.2025\"/>
    </mc:Choice>
  </mc:AlternateContent>
  <xr:revisionPtr revIDLastSave="0" documentId="13_ncr:1_{07C184AA-DF9B-4CF1-98F6-473E52584B34}" xr6:coauthVersionLast="47" xr6:coauthVersionMax="47" xr10:uidLastSave="{00000000-0000-0000-0000-000000000000}"/>
  <bookViews>
    <workbookView xWindow="43080" yWindow="-120" windowWidth="29040" windowHeight="15720" activeTab="1" xr2:uid="{C8012C85-BAD1-4CC7-BC3B-F6214F184CA7}"/>
  </bookViews>
  <sheets>
    <sheet name="Harmonogram" sheetId="1" r:id="rId1"/>
    <sheet name="Budżet" sheetId="2" r:id="rId2"/>
  </sheets>
  <definedNames>
    <definedName name="_Hlk525801088" localSheetId="1">Budżet!#REF!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I17" i="1"/>
  <c r="H17" i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10" i="2"/>
  <c r="J11" i="2"/>
  <c r="J12" i="2"/>
  <c r="J13" i="2"/>
  <c r="J22" i="2"/>
  <c r="J23" i="2"/>
  <c r="J14" i="2"/>
  <c r="P14" i="2" s="1"/>
  <c r="J15" i="2"/>
  <c r="J16" i="2"/>
  <c r="J17" i="2"/>
  <c r="J18" i="2"/>
  <c r="J19" i="2"/>
  <c r="J20" i="2"/>
  <c r="J21" i="2"/>
  <c r="P21" i="2" s="1"/>
  <c r="J10" i="2"/>
  <c r="P15" i="2" l="1"/>
  <c r="P20" i="2"/>
  <c r="P19" i="2"/>
  <c r="O24" i="2"/>
  <c r="G15" i="1" s="1"/>
  <c r="P12" i="2"/>
  <c r="P11" i="2"/>
  <c r="P13" i="2"/>
  <c r="P16" i="2"/>
  <c r="P23" i="2"/>
  <c r="P18" i="2"/>
  <c r="P17" i="2"/>
  <c r="P22" i="2"/>
  <c r="P10" i="2"/>
  <c r="J24" i="2"/>
  <c r="G16" i="1" l="1"/>
  <c r="G17" i="1" s="1"/>
  <c r="P24" i="2"/>
</calcChain>
</file>

<file path=xl/sharedStrings.xml><?xml version="1.0" encoding="utf-8"?>
<sst xmlns="http://schemas.openxmlformats.org/spreadsheetml/2006/main" count="96" uniqueCount="52">
  <si>
    <t>Rozpoczęcie programu:</t>
  </si>
  <si>
    <t>Kwota udzielonej pomocy:</t>
  </si>
  <si>
    <t>Zakończenie programu:</t>
  </si>
  <si>
    <t>Nr kamienia milowego</t>
  </si>
  <si>
    <t>Opis kamienia milowego</t>
  </si>
  <si>
    <t>Przewidywana data osiagnięcia kamienia milowego</t>
  </si>
  <si>
    <t xml:space="preserve">Wskaźnik kamienia milowego </t>
  </si>
  <si>
    <t>Wartość wskaźnika</t>
  </si>
  <si>
    <t>w tym planowana zaliczka</t>
  </si>
  <si>
    <t>[Liczba]</t>
  </si>
  <si>
    <t xml:space="preserve">Zatwierdzenie </t>
  </si>
  <si>
    <t>za Akcelerator / data</t>
  </si>
  <si>
    <t>………………….. / …..</t>
  </si>
  <si>
    <t>za Partnera biznesowego (OT) / data</t>
  </si>
  <si>
    <t>za Startup (Beneficjent końcowy) / data</t>
  </si>
  <si>
    <t>Numer działania</t>
  </si>
  <si>
    <t>Nazwa działania</t>
  </si>
  <si>
    <t>Nazwa wydatku</t>
  </si>
  <si>
    <t xml:space="preserve">Rodzaj pomocy 
</t>
  </si>
  <si>
    <t>Kwalifikowalność VAT</t>
  </si>
  <si>
    <r>
      <rPr>
        <b/>
        <sz val="9"/>
        <color indexed="8"/>
        <rFont val="Calibri"/>
        <family val="2"/>
        <charset val="238"/>
      </rPr>
      <t xml:space="preserve">Jednostka miary 
</t>
    </r>
    <r>
      <rPr>
        <b/>
        <sz val="9"/>
        <color indexed="8"/>
        <rFont val="Calibri"/>
        <family val="2"/>
        <charset val="238"/>
      </rPr>
      <t>(</t>
    </r>
    <r>
      <rPr>
        <b/>
        <i/>
        <sz val="9"/>
        <color indexed="8"/>
        <rFont val="Calibri"/>
        <family val="2"/>
        <charset val="238"/>
      </rPr>
      <t>lista wyboru</t>
    </r>
    <r>
      <rPr>
        <b/>
        <sz val="9"/>
        <color indexed="8"/>
        <rFont val="Calibri"/>
        <family val="2"/>
        <charset val="238"/>
      </rPr>
      <t>)</t>
    </r>
  </si>
  <si>
    <t>Liczba jednostek</t>
  </si>
  <si>
    <t>Cena jednostkowa w PLN</t>
  </si>
  <si>
    <t>RAZEM - wydatki całkowite</t>
  </si>
  <si>
    <t>RAZEM - wydatki kwalifikowalne</t>
  </si>
  <si>
    <t>RAZEM - wydatki niekwalifikowalne</t>
  </si>
  <si>
    <t>Sposób rozeznania rynku i ustalenia liczby jednostek oraz ceny jednostkowej</t>
  </si>
  <si>
    <t>kwota pomocy podlegająca rozliczeniu przy pomocy kwot rozliczeniowych</t>
  </si>
  <si>
    <t>wynagrodzenie</t>
  </si>
  <si>
    <t>N</t>
  </si>
  <si>
    <t>etat</t>
  </si>
  <si>
    <t xml:space="preserve">zakup wartości niematerialnych i prawnych </t>
  </si>
  <si>
    <t>sztuka</t>
  </si>
  <si>
    <t>usługa</t>
  </si>
  <si>
    <t>opis</t>
  </si>
  <si>
    <t>Razem</t>
  </si>
  <si>
    <t>Budżet Indywidualnego Planu Akceleracji - startup nr XXXXXXXXXXXXXXXXXX</t>
  </si>
  <si>
    <t>Harmonogram Indywidualnego Planu Akceleracji - startup nr XXXXXXXXXXXXXXXXXX</t>
  </si>
  <si>
    <t>% kwoty udzielonej pomocy podlegający wypłacie</t>
  </si>
  <si>
    <t>zakup środków trwałych</t>
  </si>
  <si>
    <t>zakup usług</t>
  </si>
  <si>
    <t>Rozwijane listy (NIE EDYTOWAĆ)</t>
  </si>
  <si>
    <t>Kategoria wydatku
(lista wyboru)</t>
  </si>
  <si>
    <t>inne</t>
  </si>
  <si>
    <t>pomoc de minimis</t>
  </si>
  <si>
    <t>Poniesione wydatki związane z I KM</t>
  </si>
  <si>
    <t>Poniesione wydatki związane z II KM</t>
  </si>
  <si>
    <t>Poniesione wydatki związane z III KM</t>
  </si>
  <si>
    <t>% wykorzystania poz. Budżetu</t>
  </si>
  <si>
    <t>Kwota  podlegająca wypłacie</t>
  </si>
  <si>
    <t>pozostała kwota należna w przypadku osiągnięcia kamienia milowego</t>
  </si>
  <si>
    <t>Załącznik nr 9 do Regulaminu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</si>
</sst>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&quot; zł&quot;"/>
    <numFmt numFmtId="165" formatCode="#,##0.00&quot; zł&quot;"/>
    <numFmt numFmtId="166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7"/>
      <color theme="1"/>
      <name val="Verdana"/>
      <family val="2"/>
      <charset val="238"/>
    </font>
    <font>
      <sz val="7"/>
      <color rgb="FF006D7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11" fillId="0" borderId="0" applyNumberFormat="0" applyFill="0" applyBorder="0" applyProtection="0"/>
  </cellStyleXfs>
  <cellXfs count="83">
    <xf numFmtId="0" fontId="0" fillId="0" borderId="0" xfId="0"/>
    <xf numFmtId="0" fontId="1" fillId="0" borderId="9" xfId="1" applyBorder="1" applyAlignment="1">
      <alignment wrapText="1"/>
    </xf>
    <xf numFmtId="49" fontId="2" fillId="0" borderId="1" xfId="1" applyNumberFormat="1" applyFont="1" applyBorder="1"/>
    <xf numFmtId="0" fontId="2" fillId="0" borderId="1" xfId="1" applyFont="1" applyBorder="1"/>
    <xf numFmtId="0" fontId="1" fillId="0" borderId="0" xfId="1" applyBorder="1"/>
    <xf numFmtId="0" fontId="2" fillId="0" borderId="0" xfId="1" applyFont="1" applyBorder="1" applyAlignment="1">
      <alignment horizontal="left"/>
    </xf>
    <xf numFmtId="164" fontId="1" fillId="2" borderId="23" xfId="1" applyNumberFormat="1" applyFill="1" applyBorder="1" applyAlignment="1">
      <alignment horizontal="center"/>
    </xf>
    <xf numFmtId="164" fontId="1" fillId="2" borderId="25" xfId="1" applyNumberFormat="1" applyFill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1" fillId="2" borderId="19" xfId="1" applyNumberFormat="1" applyFill="1" applyBorder="1" applyAlignment="1">
      <alignment vertical="center"/>
    </xf>
    <xf numFmtId="49" fontId="2" fillId="2" borderId="20" xfId="2" applyNumberFormat="1" applyFont="1" applyFill="1" applyBorder="1" applyAlignment="1">
      <alignment horizontal="center"/>
    </xf>
    <xf numFmtId="49" fontId="1" fillId="2" borderId="21" xfId="1" applyNumberFormat="1" applyFill="1" applyBorder="1"/>
    <xf numFmtId="49" fontId="2" fillId="2" borderId="22" xfId="2" applyNumberFormat="1" applyFont="1" applyFill="1" applyBorder="1" applyAlignment="1">
      <alignment horizontal="center"/>
    </xf>
    <xf numFmtId="49" fontId="6" fillId="3" borderId="17" xfId="1" applyNumberFormat="1" applyFont="1" applyFill="1" applyBorder="1" applyAlignment="1">
      <alignment horizontal="center" vertical="center" wrapText="1"/>
    </xf>
    <xf numFmtId="44" fontId="6" fillId="3" borderId="16" xfId="1" applyNumberFormat="1" applyFont="1" applyFill="1" applyBorder="1" applyAlignment="1">
      <alignment horizontal="center" vertical="center" wrapText="1"/>
    </xf>
    <xf numFmtId="44" fontId="6" fillId="3" borderId="15" xfId="1" applyNumberFormat="1" applyFont="1" applyFill="1" applyBorder="1" applyAlignment="1">
      <alignment horizontal="center" vertical="center" wrapText="1"/>
    </xf>
    <xf numFmtId="44" fontId="6" fillId="3" borderId="17" xfId="1" applyNumberFormat="1" applyFont="1" applyFill="1" applyBorder="1" applyAlignment="1">
      <alignment horizontal="center" vertical="center" wrapText="1"/>
    </xf>
    <xf numFmtId="49" fontId="6" fillId="3" borderId="15" xfId="1" applyNumberFormat="1" applyFont="1" applyFill="1" applyBorder="1" applyAlignment="1">
      <alignment horizontal="center" vertical="center" wrapText="1"/>
    </xf>
    <xf numFmtId="9" fontId="6" fillId="3" borderId="15" xfId="1" applyNumberFormat="1" applyFont="1" applyFill="1" applyBorder="1" applyAlignment="1">
      <alignment horizontal="center" vertical="center" wrapText="1"/>
    </xf>
    <xf numFmtId="44" fontId="6" fillId="3" borderId="30" xfId="1" applyNumberFormat="1" applyFont="1" applyFill="1" applyBorder="1" applyAlignment="1">
      <alignment horizontal="center" vertical="center" wrapText="1"/>
    </xf>
    <xf numFmtId="49" fontId="6" fillId="3" borderId="28" xfId="1" applyNumberFormat="1" applyFont="1" applyFill="1" applyBorder="1" applyAlignment="1">
      <alignment horizontal="center" vertical="center" wrapText="1"/>
    </xf>
    <xf numFmtId="9" fontId="6" fillId="3" borderId="28" xfId="1" applyNumberFormat="1" applyFont="1" applyFill="1" applyBorder="1" applyAlignment="1">
      <alignment horizontal="center" vertical="center" wrapText="1"/>
    </xf>
    <xf numFmtId="9" fontId="6" fillId="3" borderId="17" xfId="1" applyNumberFormat="1" applyFont="1" applyFill="1" applyBorder="1" applyAlignment="1">
      <alignment horizontal="center" vertical="center" wrapText="1"/>
    </xf>
    <xf numFmtId="44" fontId="6" fillId="3" borderId="32" xfId="1" applyNumberFormat="1" applyFont="1" applyFill="1" applyBorder="1" applyAlignment="1">
      <alignment horizontal="center" vertical="center" wrapText="1"/>
    </xf>
    <xf numFmtId="49" fontId="1" fillId="2" borderId="34" xfId="1" applyNumberFormat="1" applyFill="1" applyBorder="1" applyAlignment="1">
      <alignment horizontal="center" vertical="center" wrapText="1"/>
    </xf>
    <xf numFmtId="49" fontId="12" fillId="2" borderId="34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49" fontId="12" fillId="2" borderId="33" xfId="1" applyNumberFormat="1" applyFont="1" applyFill="1" applyBorder="1" applyAlignment="1">
      <alignment horizontal="center" vertical="center" wrapText="1"/>
    </xf>
    <xf numFmtId="49" fontId="2" fillId="0" borderId="26" xfId="1" applyNumberFormat="1" applyFont="1" applyFill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 wrapText="1"/>
    </xf>
    <xf numFmtId="0" fontId="1" fillId="0" borderId="37" xfId="1" applyFill="1" applyBorder="1"/>
    <xf numFmtId="49" fontId="8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wrapText="1"/>
    </xf>
    <xf numFmtId="49" fontId="8" fillId="0" borderId="27" xfId="1" applyNumberFormat="1" applyFont="1" applyFill="1" applyBorder="1" applyAlignment="1">
      <alignment horizontal="center" vertical="center" wrapText="1"/>
    </xf>
    <xf numFmtId="44" fontId="6" fillId="3" borderId="39" xfId="1" applyNumberFormat="1" applyFont="1" applyFill="1" applyBorder="1" applyAlignment="1">
      <alignment horizontal="center" vertical="center" wrapText="1"/>
    </xf>
    <xf numFmtId="164" fontId="1" fillId="2" borderId="34" xfId="1" applyNumberFormat="1" applyFill="1" applyBorder="1" applyAlignment="1">
      <alignment horizontal="center"/>
    </xf>
    <xf numFmtId="49" fontId="1" fillId="5" borderId="5" xfId="1" applyNumberForma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1" fillId="2" borderId="2" xfId="1" applyNumberFormat="1" applyFill="1" applyBorder="1" applyAlignment="1">
      <alignment horizontal="center" vertical="center" wrapText="1"/>
    </xf>
    <xf numFmtId="49" fontId="13" fillId="6" borderId="8" xfId="1" applyNumberFormat="1" applyFont="1" applyFill="1" applyBorder="1" applyAlignment="1">
      <alignment horizontal="center"/>
    </xf>
    <xf numFmtId="0" fontId="13" fillId="6" borderId="8" xfId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 vertical="center" wrapText="1"/>
    </xf>
    <xf numFmtId="166" fontId="14" fillId="6" borderId="2" xfId="1" applyNumberFormat="1" applyFont="1" applyFill="1" applyBorder="1" applyAlignment="1">
      <alignment horizontal="center" vertical="center"/>
    </xf>
    <xf numFmtId="166" fontId="13" fillId="6" borderId="8" xfId="1" applyNumberFormat="1" applyFont="1" applyFill="1" applyBorder="1"/>
    <xf numFmtId="166" fontId="14" fillId="6" borderId="8" xfId="1" applyNumberFormat="1" applyFont="1" applyFill="1" applyBorder="1" applyAlignment="1">
      <alignment horizontal="center"/>
    </xf>
    <xf numFmtId="166" fontId="13" fillId="6" borderId="8" xfId="1" applyNumberFormat="1" applyFont="1" applyFill="1" applyBorder="1" applyAlignment="1">
      <alignment horizontal="center" vertical="center"/>
    </xf>
    <xf numFmtId="0" fontId="0" fillId="0" borderId="15" xfId="0" applyBorder="1"/>
    <xf numFmtId="166" fontId="1" fillId="2" borderId="2" xfId="1" applyNumberFormat="1" applyFill="1" applyBorder="1" applyAlignment="1">
      <alignment horizontal="center" vertical="center"/>
    </xf>
    <xf numFmtId="49" fontId="5" fillId="4" borderId="13" xfId="1" applyNumberFormat="1" applyFont="1" applyFill="1" applyBorder="1" applyAlignment="1">
      <alignment horizontal="center" vertical="center" wrapText="1"/>
    </xf>
    <xf numFmtId="49" fontId="1" fillId="5" borderId="5" xfId="1" applyNumberFormat="1" applyFill="1" applyBorder="1" applyAlignment="1">
      <alignment horizontal="center" vertical="center" wrapText="1"/>
    </xf>
    <xf numFmtId="0" fontId="6" fillId="3" borderId="36" xfId="1" applyNumberFormat="1" applyFont="1" applyFill="1" applyBorder="1" applyAlignment="1">
      <alignment horizontal="center" vertical="center" wrapText="1"/>
    </xf>
    <xf numFmtId="0" fontId="6" fillId="3" borderId="29" xfId="1" applyNumberFormat="1" applyFont="1" applyFill="1" applyBorder="1" applyAlignment="1">
      <alignment horizontal="center" vertical="center" wrapText="1"/>
    </xf>
    <xf numFmtId="0" fontId="6" fillId="3" borderId="31" xfId="1" applyNumberFormat="1" applyFont="1" applyFill="1" applyBorder="1" applyAlignment="1">
      <alignment horizontal="center" vertical="center" wrapText="1"/>
    </xf>
    <xf numFmtId="0" fontId="0" fillId="0" borderId="40" xfId="0" applyBorder="1"/>
    <xf numFmtId="49" fontId="1" fillId="4" borderId="41" xfId="1" applyNumberFormat="1" applyFill="1" applyBorder="1" applyAlignment="1">
      <alignment horizontal="center" vertical="center" wrapText="1"/>
    </xf>
    <xf numFmtId="0" fontId="13" fillId="6" borderId="42" xfId="1" applyFont="1" applyFill="1" applyBorder="1" applyAlignment="1">
      <alignment horizontal="center"/>
    </xf>
    <xf numFmtId="49" fontId="12" fillId="5" borderId="5" xfId="1" applyNumberFormat="1" applyFont="1" applyFill="1" applyBorder="1" applyAlignment="1">
      <alignment horizontal="center" vertical="center"/>
    </xf>
    <xf numFmtId="10" fontId="12" fillId="5" borderId="5" xfId="1" applyNumberFormat="1" applyFont="1" applyFill="1" applyBorder="1" applyAlignment="1">
      <alignment horizontal="center" vertical="center"/>
    </xf>
    <xf numFmtId="44" fontId="12" fillId="5" borderId="5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5" fontId="3" fillId="2" borderId="26" xfId="1" applyNumberFormat="1" applyFont="1" applyFill="1" applyBorder="1" applyAlignment="1">
      <alignment horizontal="center" vertical="center"/>
    </xf>
    <xf numFmtId="165" fontId="3" fillId="2" borderId="27" xfId="1" applyNumberFormat="1" applyFont="1" applyFill="1" applyBorder="1" applyAlignment="1">
      <alignment horizontal="center" vertical="center"/>
    </xf>
    <xf numFmtId="49" fontId="2" fillId="0" borderId="23" xfId="1" applyNumberFormat="1" applyFont="1" applyBorder="1" applyAlignment="1">
      <alignment horizontal="left"/>
    </xf>
    <xf numFmtId="49" fontId="2" fillId="0" borderId="24" xfId="1" applyNumberFormat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2" fillId="0" borderId="25" xfId="1" applyFont="1" applyBorder="1" applyAlignment="1">
      <alignment horizontal="left"/>
    </xf>
    <xf numFmtId="0" fontId="9" fillId="2" borderId="11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49" fontId="12" fillId="2" borderId="15" xfId="1" applyNumberFormat="1" applyFont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820A4AB7-9300-48E8-B1A6-C12F2BB61385}"/>
    <cellStyle name="Normalny 3" xfId="1" xr:uid="{E473C9CB-AED1-4693-95BD-5DA095C94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4</xdr:col>
      <xdr:colOff>454660</xdr:colOff>
      <xdr:row>4</xdr:row>
      <xdr:rowOff>94615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C47FCC5-157C-21AD-A077-339BD977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5979160" cy="599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66675</xdr:rowOff>
    </xdr:from>
    <xdr:to>
      <xdr:col>3</xdr:col>
      <xdr:colOff>2649220</xdr:colOff>
      <xdr:row>4</xdr:row>
      <xdr:rowOff>125095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4F39EFC-E0C1-CBB3-3BA1-FD0C62C7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47650"/>
          <a:ext cx="5982970" cy="601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015C-826E-48FD-9F26-6EABD0BD616B}">
  <dimension ref="A1:L30"/>
  <sheetViews>
    <sheetView workbookViewId="0">
      <selection activeCell="F19" sqref="F19"/>
    </sheetView>
  </sheetViews>
  <sheetFormatPr defaultRowHeight="14.25" x14ac:dyDescent="0.45"/>
  <cols>
    <col min="1" max="1" width="21.33203125" customWidth="1"/>
    <col min="2" max="2" width="23.86328125" bestFit="1" customWidth="1"/>
    <col min="3" max="3" width="10.796875" customWidth="1"/>
    <col min="4" max="4" width="24.46484375" bestFit="1" customWidth="1"/>
    <col min="5" max="5" width="10.46484375" customWidth="1"/>
    <col min="6" max="6" width="15.53125" customWidth="1"/>
    <col min="7" max="7" width="13.1328125" bestFit="1" customWidth="1"/>
    <col min="8" max="8" width="11.46484375" customWidth="1"/>
    <col min="9" max="9" width="26.53125" customWidth="1"/>
  </cols>
  <sheetData>
    <row r="1" spans="1:12" x14ac:dyDescent="0.45">
      <c r="A1" t="s">
        <v>51</v>
      </c>
    </row>
    <row r="3" spans="1:12" x14ac:dyDescent="0.45">
      <c r="A3" s="61"/>
      <c r="B3" s="6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4.65" thickBo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4.65" thickBot="1" x14ac:dyDescent="0.5">
      <c r="A6" s="65" t="s">
        <v>37</v>
      </c>
      <c r="B6" s="66"/>
      <c r="C6" s="67"/>
      <c r="D6" s="67"/>
      <c r="E6" s="67"/>
      <c r="F6" s="68"/>
      <c r="G6" s="4"/>
      <c r="H6" s="4"/>
      <c r="I6" s="4"/>
      <c r="J6" s="4"/>
      <c r="K6" s="4"/>
      <c r="L6" s="4"/>
    </row>
    <row r="7" spans="1:12" ht="14.65" thickBot="1" x14ac:dyDescent="0.5">
      <c r="A7" s="5"/>
      <c r="B7" s="5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4.65" thickBot="1" x14ac:dyDescent="0.5">
      <c r="A8" s="9" t="s">
        <v>0</v>
      </c>
      <c r="B8" s="10"/>
      <c r="C8" s="4"/>
      <c r="D8" s="8" t="s">
        <v>1</v>
      </c>
      <c r="E8" s="4"/>
      <c r="F8" s="4"/>
      <c r="G8" s="4"/>
      <c r="H8" s="4"/>
      <c r="I8" s="4"/>
      <c r="J8" s="4"/>
      <c r="K8" s="4"/>
      <c r="L8" s="4"/>
    </row>
    <row r="9" spans="1:12" ht="14.65" thickBot="1" x14ac:dyDescent="0.5">
      <c r="A9" s="11" t="s">
        <v>2</v>
      </c>
      <c r="B9" s="12"/>
      <c r="C9" s="4"/>
      <c r="D9" s="63">
        <v>0</v>
      </c>
      <c r="E9" s="4"/>
      <c r="F9" s="4"/>
      <c r="G9" s="4"/>
      <c r="H9" s="4"/>
      <c r="I9" s="4"/>
      <c r="J9" s="4"/>
      <c r="K9" s="4"/>
      <c r="L9" s="4"/>
    </row>
    <row r="10" spans="1:12" ht="14.65" thickBot="1" x14ac:dyDescent="0.5">
      <c r="A10" s="4"/>
      <c r="B10" s="4"/>
      <c r="C10" s="4"/>
      <c r="D10" s="64"/>
      <c r="E10" s="4"/>
      <c r="F10" s="4"/>
      <c r="G10" s="4"/>
      <c r="H10" s="4"/>
      <c r="I10" s="4"/>
      <c r="J10" s="4"/>
      <c r="K10" s="4"/>
      <c r="L10" s="4"/>
    </row>
    <row r="11" spans="1:12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65" thickBot="1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71.650000000000006" thickBot="1" x14ac:dyDescent="0.5">
      <c r="A13" s="28" t="s">
        <v>3</v>
      </c>
      <c r="B13" s="24" t="s">
        <v>4</v>
      </c>
      <c r="C13" s="24" t="s">
        <v>5</v>
      </c>
      <c r="D13" s="24" t="s">
        <v>6</v>
      </c>
      <c r="E13" s="25" t="s">
        <v>7</v>
      </c>
      <c r="F13" s="25" t="s">
        <v>38</v>
      </c>
      <c r="G13" s="25" t="s">
        <v>49</v>
      </c>
      <c r="H13" s="26" t="s">
        <v>8</v>
      </c>
      <c r="I13" s="27" t="s">
        <v>50</v>
      </c>
      <c r="J13" s="4"/>
      <c r="K13" s="4"/>
      <c r="L13" s="4"/>
    </row>
    <row r="14" spans="1:12" x14ac:dyDescent="0.45">
      <c r="A14" s="52">
        <v>1</v>
      </c>
      <c r="B14" s="13"/>
      <c r="C14" s="13"/>
      <c r="D14" s="13"/>
      <c r="E14" s="13" t="s">
        <v>9</v>
      </c>
      <c r="F14" s="22"/>
      <c r="G14" s="16">
        <f>$D$9*F14</f>
        <v>0</v>
      </c>
      <c r="H14" s="16">
        <v>0</v>
      </c>
      <c r="I14" s="23">
        <v>0</v>
      </c>
      <c r="J14" s="4"/>
      <c r="K14" s="4"/>
      <c r="L14" s="4"/>
    </row>
    <row r="15" spans="1:12" x14ac:dyDescent="0.45">
      <c r="A15" s="53">
        <v>2</v>
      </c>
      <c r="B15" s="17"/>
      <c r="C15" s="17"/>
      <c r="D15" s="17"/>
      <c r="E15" s="17" t="s">
        <v>9</v>
      </c>
      <c r="F15" s="18"/>
      <c r="G15" s="15">
        <f t="shared" ref="G15:G16" si="0">$D$9*F15</f>
        <v>0</v>
      </c>
      <c r="H15" s="15">
        <v>0</v>
      </c>
      <c r="I15" s="19">
        <v>0</v>
      </c>
      <c r="J15" s="4"/>
      <c r="K15" s="4"/>
      <c r="L15" s="4"/>
    </row>
    <row r="16" spans="1:12" ht="14.65" thickBot="1" x14ac:dyDescent="0.5">
      <c r="A16" s="54">
        <v>3</v>
      </c>
      <c r="B16" s="20"/>
      <c r="C16" s="20"/>
      <c r="D16" s="20"/>
      <c r="E16" s="20" t="s">
        <v>9</v>
      </c>
      <c r="F16" s="21"/>
      <c r="G16" s="14">
        <f t="shared" si="0"/>
        <v>0</v>
      </c>
      <c r="H16" s="14">
        <v>0</v>
      </c>
      <c r="I16" s="35">
        <v>0</v>
      </c>
      <c r="J16" s="4"/>
      <c r="K16" s="4"/>
      <c r="L16" s="4"/>
    </row>
    <row r="17" spans="1:12" ht="14.65" thickBot="1" x14ac:dyDescent="0.5">
      <c r="A17" s="4"/>
      <c r="B17" s="4"/>
      <c r="C17" s="4"/>
      <c r="D17" s="4"/>
      <c r="E17" s="4"/>
      <c r="F17" s="4"/>
      <c r="G17" s="6">
        <f>SUM(G14:G16)</f>
        <v>0</v>
      </c>
      <c r="H17" s="36">
        <f>SUM(H14:H16)</f>
        <v>0</v>
      </c>
      <c r="I17" s="7">
        <f>SUM(I14:I16)</f>
        <v>0</v>
      </c>
      <c r="J17" s="4"/>
      <c r="K17" s="4"/>
      <c r="L17" s="4"/>
    </row>
    <row r="18" spans="1:12" ht="14.65" thickBot="1" x14ac:dyDescent="0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45">
      <c r="A19" s="4"/>
      <c r="B19" s="4"/>
      <c r="C19" s="4"/>
      <c r="D19" s="4"/>
      <c r="E19" s="4"/>
      <c r="F19" s="4"/>
      <c r="G19" s="4"/>
      <c r="H19" s="4"/>
      <c r="I19" s="29" t="s">
        <v>10</v>
      </c>
      <c r="J19" s="4"/>
      <c r="K19" s="4"/>
      <c r="L19" s="4"/>
    </row>
    <row r="20" spans="1:12" x14ac:dyDescent="0.45">
      <c r="A20" s="4"/>
      <c r="B20" s="4"/>
      <c r="C20" s="4"/>
      <c r="D20" s="4"/>
      <c r="E20" s="4"/>
      <c r="F20" s="4"/>
      <c r="G20" s="4"/>
      <c r="H20" s="4"/>
      <c r="I20" s="30" t="s">
        <v>11</v>
      </c>
      <c r="J20" s="4"/>
      <c r="K20" s="4"/>
      <c r="L20" s="4"/>
    </row>
    <row r="21" spans="1:12" x14ac:dyDescent="0.45">
      <c r="A21" s="4"/>
      <c r="B21" s="4"/>
      <c r="C21" s="4"/>
      <c r="D21" s="4"/>
      <c r="E21" s="4"/>
      <c r="F21" s="4"/>
      <c r="G21" s="4"/>
      <c r="H21" s="4"/>
      <c r="I21" s="31"/>
      <c r="J21" s="4"/>
      <c r="K21" s="4"/>
      <c r="L21" s="4"/>
    </row>
    <row r="22" spans="1:12" x14ac:dyDescent="0.45">
      <c r="A22" s="4"/>
      <c r="B22" s="4"/>
      <c r="C22" s="4"/>
      <c r="D22" s="4"/>
      <c r="E22" s="4"/>
      <c r="F22" s="4"/>
      <c r="G22" s="4"/>
      <c r="H22" s="4"/>
      <c r="I22" s="32" t="s">
        <v>12</v>
      </c>
      <c r="J22" s="4"/>
      <c r="K22" s="4"/>
      <c r="L22" s="4"/>
    </row>
    <row r="23" spans="1:12" ht="26.45" customHeight="1" x14ac:dyDescent="0.45">
      <c r="A23" s="4"/>
      <c r="B23" s="4"/>
      <c r="C23" s="4"/>
      <c r="D23" s="4"/>
      <c r="E23" s="4"/>
      <c r="F23" s="4"/>
      <c r="G23" s="4"/>
      <c r="H23" s="4"/>
      <c r="I23" s="30" t="s">
        <v>13</v>
      </c>
      <c r="J23" s="4"/>
      <c r="K23" s="4"/>
      <c r="L23" s="4"/>
    </row>
    <row r="24" spans="1:12" x14ac:dyDescent="0.45">
      <c r="A24" s="4"/>
      <c r="B24" s="4"/>
      <c r="C24" s="4"/>
      <c r="D24" s="4"/>
      <c r="E24" s="4"/>
      <c r="F24" s="4"/>
      <c r="G24" s="4"/>
      <c r="H24" s="4"/>
      <c r="I24" s="33"/>
      <c r="J24" s="4"/>
      <c r="K24" s="4"/>
      <c r="L24" s="4"/>
    </row>
    <row r="25" spans="1:12" x14ac:dyDescent="0.45">
      <c r="A25" s="4"/>
      <c r="B25" s="4"/>
      <c r="C25" s="4"/>
      <c r="D25" s="4"/>
      <c r="E25" s="4"/>
      <c r="F25" s="4"/>
      <c r="G25" s="4"/>
      <c r="H25" s="4"/>
      <c r="I25" s="32" t="s">
        <v>12</v>
      </c>
      <c r="J25" s="4"/>
      <c r="K25" s="4"/>
      <c r="L25" s="4"/>
    </row>
    <row r="26" spans="1:12" ht="23.25" x14ac:dyDescent="0.45">
      <c r="A26" s="4"/>
      <c r="B26" s="4"/>
      <c r="C26" s="4"/>
      <c r="D26" s="4"/>
      <c r="E26" s="4"/>
      <c r="F26" s="4"/>
      <c r="G26" s="4"/>
      <c r="H26" s="4"/>
      <c r="I26" s="30" t="s">
        <v>14</v>
      </c>
      <c r="J26" s="4"/>
      <c r="K26" s="4"/>
      <c r="L26" s="4"/>
    </row>
    <row r="27" spans="1:12" x14ac:dyDescent="0.45">
      <c r="A27" s="4"/>
      <c r="B27" s="4"/>
      <c r="C27" s="4"/>
      <c r="D27" s="4"/>
      <c r="E27" s="4"/>
      <c r="F27" s="4"/>
      <c r="G27" s="4"/>
      <c r="H27" s="4"/>
      <c r="I27" s="31"/>
      <c r="J27" s="4"/>
      <c r="K27" s="4"/>
      <c r="L27" s="4"/>
    </row>
    <row r="28" spans="1:12" ht="14.65" thickBot="1" x14ac:dyDescent="0.5">
      <c r="A28" s="4"/>
      <c r="B28" s="4"/>
      <c r="C28" s="4"/>
      <c r="D28" s="4"/>
      <c r="E28" s="4"/>
      <c r="F28" s="4"/>
      <c r="G28" s="4"/>
      <c r="H28" s="4"/>
      <c r="I28" s="34" t="s">
        <v>12</v>
      </c>
      <c r="J28" s="4"/>
      <c r="K28" s="4"/>
      <c r="L28" s="4"/>
    </row>
    <row r="29" spans="1:12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2">
    <mergeCell ref="D9:D10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D714-2572-45DB-A513-B3632CFB6627}">
  <dimension ref="A1:W24"/>
  <sheetViews>
    <sheetView tabSelected="1" workbookViewId="0">
      <selection activeCell="O20" sqref="O20"/>
    </sheetView>
  </sheetViews>
  <sheetFormatPr defaultRowHeight="14.25" x14ac:dyDescent="0.45"/>
  <cols>
    <col min="1" max="1" width="11" customWidth="1"/>
    <col min="2" max="2" width="19" customWidth="1"/>
    <col min="3" max="3" width="27.86328125" customWidth="1"/>
    <col min="4" max="4" width="43.53125" bestFit="1" customWidth="1"/>
    <col min="5" max="5" width="20.46484375" customWidth="1"/>
    <col min="6" max="6" width="21.796875" customWidth="1"/>
    <col min="7" max="7" width="19.86328125" customWidth="1"/>
    <col min="8" max="8" width="20.1328125" customWidth="1"/>
    <col min="9" max="9" width="20" customWidth="1"/>
    <col min="10" max="10" width="26" customWidth="1"/>
    <col min="11" max="13" width="14.46484375" bestFit="1" customWidth="1"/>
    <col min="14" max="14" width="10.796875" customWidth="1"/>
    <col min="15" max="15" width="21" customWidth="1"/>
    <col min="16" max="16" width="16" customWidth="1"/>
    <col min="17" max="17" width="40.46484375" customWidth="1"/>
    <col min="23" max="23" width="39.1328125" bestFit="1" customWidth="1"/>
  </cols>
  <sheetData>
    <row r="1" spans="1:23" x14ac:dyDescent="0.45">
      <c r="A1" t="s">
        <v>51</v>
      </c>
    </row>
    <row r="6" spans="1:23" x14ac:dyDescent="0.45">
      <c r="B6" s="2" t="s">
        <v>36</v>
      </c>
      <c r="C6" s="3"/>
      <c r="D6" s="3"/>
    </row>
    <row r="7" spans="1:23" ht="14.65" thickBot="1" x14ac:dyDescent="0.5"/>
    <row r="8" spans="1:23" ht="23.25" x14ac:dyDescent="0.45">
      <c r="A8" s="79" t="s">
        <v>15</v>
      </c>
      <c r="B8" s="77" t="s">
        <v>16</v>
      </c>
      <c r="C8" s="77" t="s">
        <v>42</v>
      </c>
      <c r="D8" s="77" t="s">
        <v>17</v>
      </c>
      <c r="E8" s="77" t="s">
        <v>18</v>
      </c>
      <c r="F8" s="77" t="s">
        <v>19</v>
      </c>
      <c r="G8" s="77" t="s">
        <v>20</v>
      </c>
      <c r="H8" s="77" t="s">
        <v>21</v>
      </c>
      <c r="I8" s="77" t="s">
        <v>22</v>
      </c>
      <c r="J8" s="77" t="s">
        <v>23</v>
      </c>
      <c r="K8" s="69" t="s">
        <v>45</v>
      </c>
      <c r="L8" s="69" t="s">
        <v>46</v>
      </c>
      <c r="M8" s="69" t="s">
        <v>47</v>
      </c>
      <c r="N8" s="69" t="s">
        <v>48</v>
      </c>
      <c r="O8" s="38" t="s">
        <v>24</v>
      </c>
      <c r="P8" s="77" t="s">
        <v>25</v>
      </c>
      <c r="Q8" s="75" t="s">
        <v>26</v>
      </c>
    </row>
    <row r="9" spans="1:23" ht="34.9" x14ac:dyDescent="0.45">
      <c r="A9" s="80"/>
      <c r="B9" s="81"/>
      <c r="C9" s="78"/>
      <c r="D9" s="78"/>
      <c r="E9" s="78"/>
      <c r="F9" s="78"/>
      <c r="G9" s="78"/>
      <c r="H9" s="78"/>
      <c r="I9" s="78"/>
      <c r="J9" s="78"/>
      <c r="K9" s="70"/>
      <c r="L9" s="70"/>
      <c r="M9" s="70"/>
      <c r="N9" s="70"/>
      <c r="O9" s="39" t="s">
        <v>27</v>
      </c>
      <c r="P9" s="82"/>
      <c r="Q9" s="76"/>
      <c r="W9" s="48" t="s">
        <v>41</v>
      </c>
    </row>
    <row r="10" spans="1:23" ht="28.8" customHeight="1" x14ac:dyDescent="0.45">
      <c r="A10" s="71">
        <v>1</v>
      </c>
      <c r="B10" s="73"/>
      <c r="C10" s="56"/>
      <c r="D10" s="51"/>
      <c r="E10" s="40" t="s">
        <v>44</v>
      </c>
      <c r="F10" s="40" t="s">
        <v>29</v>
      </c>
      <c r="G10" s="37"/>
      <c r="H10" s="58"/>
      <c r="I10" s="58"/>
      <c r="J10" s="43">
        <f>H10*I10</f>
        <v>0</v>
      </c>
      <c r="K10" s="60"/>
      <c r="L10" s="60"/>
      <c r="M10" s="60"/>
      <c r="N10" s="59"/>
      <c r="O10" s="44">
        <f>K10+L10+M10</f>
        <v>0</v>
      </c>
      <c r="P10" s="49">
        <f>J10-O10</f>
        <v>0</v>
      </c>
      <c r="Q10" s="50" t="s">
        <v>34</v>
      </c>
      <c r="W10" s="48" t="s">
        <v>28</v>
      </c>
    </row>
    <row r="11" spans="1:23" ht="28.8" customHeight="1" x14ac:dyDescent="0.45">
      <c r="A11" s="71"/>
      <c r="B11" s="73"/>
      <c r="C11" s="56"/>
      <c r="D11" s="51"/>
      <c r="E11" s="40" t="s">
        <v>44</v>
      </c>
      <c r="F11" s="40" t="s">
        <v>29</v>
      </c>
      <c r="G11" s="37"/>
      <c r="H11" s="37"/>
      <c r="I11" s="37"/>
      <c r="J11" s="43">
        <f t="shared" ref="J11:J13" si="0">H11*I11</f>
        <v>0</v>
      </c>
      <c r="K11" s="60"/>
      <c r="L11" s="60"/>
      <c r="M11" s="60"/>
      <c r="N11" s="59"/>
      <c r="O11" s="44">
        <f t="shared" ref="O11:O23" si="1">K11+L11+M11</f>
        <v>0</v>
      </c>
      <c r="P11" s="49">
        <f t="shared" ref="P11:P23" si="2">J11-O11</f>
        <v>0</v>
      </c>
      <c r="Q11" s="50" t="s">
        <v>34</v>
      </c>
      <c r="W11" s="48"/>
    </row>
    <row r="12" spans="1:23" ht="28.8" customHeight="1" x14ac:dyDescent="0.45">
      <c r="A12" s="71"/>
      <c r="B12" s="73"/>
      <c r="C12" s="56"/>
      <c r="D12" s="51"/>
      <c r="E12" s="40" t="s">
        <v>44</v>
      </c>
      <c r="F12" s="40" t="s">
        <v>29</v>
      </c>
      <c r="G12" s="37"/>
      <c r="H12" s="37"/>
      <c r="I12" s="37"/>
      <c r="J12" s="43">
        <f t="shared" si="0"/>
        <v>0</v>
      </c>
      <c r="K12" s="60"/>
      <c r="L12" s="60"/>
      <c r="M12" s="60"/>
      <c r="N12" s="59"/>
      <c r="O12" s="44">
        <f t="shared" si="1"/>
        <v>0</v>
      </c>
      <c r="P12" s="49">
        <f t="shared" si="2"/>
        <v>0</v>
      </c>
      <c r="Q12" s="50" t="s">
        <v>34</v>
      </c>
      <c r="W12" s="48"/>
    </row>
    <row r="13" spans="1:23" ht="18" x14ac:dyDescent="0.45">
      <c r="A13" s="71"/>
      <c r="B13" s="73"/>
      <c r="C13" s="56"/>
      <c r="D13" s="51"/>
      <c r="E13" s="40" t="s">
        <v>44</v>
      </c>
      <c r="F13" s="40" t="s">
        <v>29</v>
      </c>
      <c r="G13" s="37"/>
      <c r="H13" s="37"/>
      <c r="I13" s="37"/>
      <c r="J13" s="43">
        <f t="shared" si="0"/>
        <v>0</v>
      </c>
      <c r="K13" s="60"/>
      <c r="L13" s="60"/>
      <c r="M13" s="60"/>
      <c r="N13" s="59"/>
      <c r="O13" s="44">
        <f t="shared" si="1"/>
        <v>0</v>
      </c>
      <c r="P13" s="49">
        <f t="shared" si="2"/>
        <v>0</v>
      </c>
      <c r="Q13" s="50" t="s">
        <v>34</v>
      </c>
      <c r="W13" s="48" t="s">
        <v>39</v>
      </c>
    </row>
    <row r="14" spans="1:23" ht="18" x14ac:dyDescent="0.45">
      <c r="A14" s="71"/>
      <c r="B14" s="73"/>
      <c r="C14" s="56"/>
      <c r="D14" s="51"/>
      <c r="E14" s="40" t="s">
        <v>44</v>
      </c>
      <c r="F14" s="40" t="s">
        <v>29</v>
      </c>
      <c r="G14" s="37"/>
      <c r="H14" s="37"/>
      <c r="I14" s="37"/>
      <c r="J14" s="43">
        <f t="shared" ref="J14:J23" si="3">H14*I14</f>
        <v>0</v>
      </c>
      <c r="K14" s="60"/>
      <c r="L14" s="60"/>
      <c r="M14" s="60"/>
      <c r="N14" s="59"/>
      <c r="O14" s="44">
        <f t="shared" si="1"/>
        <v>0</v>
      </c>
      <c r="P14" s="49">
        <f t="shared" si="2"/>
        <v>0</v>
      </c>
      <c r="Q14" s="50" t="s">
        <v>34</v>
      </c>
      <c r="W14" s="48" t="s">
        <v>31</v>
      </c>
    </row>
    <row r="15" spans="1:23" ht="18" x14ac:dyDescent="0.45">
      <c r="A15" s="71">
        <v>2</v>
      </c>
      <c r="B15" s="74"/>
      <c r="C15" s="56"/>
      <c r="D15" s="51"/>
      <c r="E15" s="40" t="s">
        <v>44</v>
      </c>
      <c r="F15" s="40" t="s">
        <v>29</v>
      </c>
      <c r="G15" s="37"/>
      <c r="H15" s="37"/>
      <c r="I15" s="37"/>
      <c r="J15" s="43">
        <f t="shared" si="3"/>
        <v>0</v>
      </c>
      <c r="K15" s="60"/>
      <c r="L15" s="60"/>
      <c r="M15" s="60"/>
      <c r="N15" s="59"/>
      <c r="O15" s="44">
        <f t="shared" si="1"/>
        <v>0</v>
      </c>
      <c r="P15" s="49">
        <f t="shared" si="2"/>
        <v>0</v>
      </c>
      <c r="Q15" s="50" t="s">
        <v>34</v>
      </c>
      <c r="W15" s="48" t="s">
        <v>40</v>
      </c>
    </row>
    <row r="16" spans="1:23" ht="18" x14ac:dyDescent="0.45">
      <c r="A16" s="71"/>
      <c r="B16" s="74"/>
      <c r="C16" s="56"/>
      <c r="D16" s="51"/>
      <c r="E16" s="40" t="s">
        <v>44</v>
      </c>
      <c r="F16" s="40" t="s">
        <v>29</v>
      </c>
      <c r="G16" s="37"/>
      <c r="H16" s="37"/>
      <c r="I16" s="37"/>
      <c r="J16" s="43">
        <f t="shared" si="3"/>
        <v>0</v>
      </c>
      <c r="K16" s="60"/>
      <c r="L16" s="60"/>
      <c r="M16" s="60"/>
      <c r="N16" s="59"/>
      <c r="O16" s="44">
        <f t="shared" si="1"/>
        <v>0</v>
      </c>
      <c r="P16" s="49">
        <f t="shared" si="2"/>
        <v>0</v>
      </c>
      <c r="Q16" s="50" t="s">
        <v>34</v>
      </c>
      <c r="W16" s="48" t="s">
        <v>43</v>
      </c>
    </row>
    <row r="17" spans="1:23" ht="18" x14ac:dyDescent="0.45">
      <c r="A17" s="71"/>
      <c r="B17" s="74"/>
      <c r="C17" s="56"/>
      <c r="D17" s="51"/>
      <c r="E17" s="40" t="s">
        <v>44</v>
      </c>
      <c r="F17" s="40" t="s">
        <v>29</v>
      </c>
      <c r="G17" s="37"/>
      <c r="H17" s="37"/>
      <c r="I17" s="37"/>
      <c r="J17" s="43">
        <f t="shared" si="3"/>
        <v>0</v>
      </c>
      <c r="K17" s="60"/>
      <c r="L17" s="60"/>
      <c r="M17" s="60"/>
      <c r="N17" s="59"/>
      <c r="O17" s="44">
        <f t="shared" si="1"/>
        <v>0</v>
      </c>
      <c r="P17" s="49">
        <f t="shared" si="2"/>
        <v>0</v>
      </c>
      <c r="Q17" s="50" t="s">
        <v>34</v>
      </c>
      <c r="W17" s="48" t="s">
        <v>32</v>
      </c>
    </row>
    <row r="18" spans="1:23" ht="18" x14ac:dyDescent="0.45">
      <c r="A18" s="71"/>
      <c r="B18" s="74"/>
      <c r="C18" s="56"/>
      <c r="D18" s="51"/>
      <c r="E18" s="40" t="s">
        <v>44</v>
      </c>
      <c r="F18" s="40" t="s">
        <v>29</v>
      </c>
      <c r="G18" s="37"/>
      <c r="H18" s="37"/>
      <c r="I18" s="37"/>
      <c r="J18" s="43">
        <f t="shared" si="3"/>
        <v>0</v>
      </c>
      <c r="K18" s="60"/>
      <c r="L18" s="60"/>
      <c r="M18" s="60"/>
      <c r="N18" s="59"/>
      <c r="O18" s="44">
        <f t="shared" si="1"/>
        <v>0</v>
      </c>
      <c r="P18" s="49">
        <f t="shared" si="2"/>
        <v>0</v>
      </c>
      <c r="Q18" s="50" t="s">
        <v>34</v>
      </c>
      <c r="W18" s="48" t="s">
        <v>33</v>
      </c>
    </row>
    <row r="19" spans="1:23" ht="18" x14ac:dyDescent="0.45">
      <c r="A19" s="72">
        <v>3</v>
      </c>
      <c r="B19" s="74"/>
      <c r="C19" s="56"/>
      <c r="D19" s="51"/>
      <c r="E19" s="40" t="s">
        <v>44</v>
      </c>
      <c r="F19" s="40" t="s">
        <v>29</v>
      </c>
      <c r="G19" s="37"/>
      <c r="H19" s="37"/>
      <c r="I19" s="37"/>
      <c r="J19" s="43">
        <f t="shared" si="3"/>
        <v>0</v>
      </c>
      <c r="K19" s="60"/>
      <c r="L19" s="60"/>
      <c r="M19" s="60"/>
      <c r="N19" s="59"/>
      <c r="O19" s="44">
        <f t="shared" si="1"/>
        <v>0</v>
      </c>
      <c r="P19" s="49">
        <f t="shared" si="2"/>
        <v>0</v>
      </c>
      <c r="Q19" s="50" t="s">
        <v>34</v>
      </c>
      <c r="W19" s="55" t="s">
        <v>30</v>
      </c>
    </row>
    <row r="20" spans="1:23" ht="18" x14ac:dyDescent="0.45">
      <c r="A20" s="72"/>
      <c r="B20" s="74"/>
      <c r="C20" s="56"/>
      <c r="D20" s="51"/>
      <c r="E20" s="40" t="s">
        <v>44</v>
      </c>
      <c r="F20" s="40" t="s">
        <v>29</v>
      </c>
      <c r="G20" s="37"/>
      <c r="H20" s="37"/>
      <c r="I20" s="37"/>
      <c r="J20" s="43">
        <f t="shared" si="3"/>
        <v>0</v>
      </c>
      <c r="K20" s="60"/>
      <c r="L20" s="60"/>
      <c r="M20" s="60"/>
      <c r="N20" s="59"/>
      <c r="O20" s="44">
        <f t="shared" si="1"/>
        <v>0</v>
      </c>
      <c r="P20" s="49">
        <f t="shared" si="2"/>
        <v>0</v>
      </c>
      <c r="Q20" s="50" t="s">
        <v>34</v>
      </c>
    </row>
    <row r="21" spans="1:23" ht="18" x14ac:dyDescent="0.45">
      <c r="A21" s="72"/>
      <c r="B21" s="74"/>
      <c r="C21" s="56"/>
      <c r="D21" s="51"/>
      <c r="E21" s="40" t="s">
        <v>44</v>
      </c>
      <c r="F21" s="40" t="s">
        <v>29</v>
      </c>
      <c r="G21" s="37"/>
      <c r="H21" s="37"/>
      <c r="I21" s="37"/>
      <c r="J21" s="43">
        <f t="shared" si="3"/>
        <v>0</v>
      </c>
      <c r="K21" s="60"/>
      <c r="L21" s="60"/>
      <c r="M21" s="60"/>
      <c r="N21" s="59"/>
      <c r="O21" s="44">
        <f t="shared" si="1"/>
        <v>0</v>
      </c>
      <c r="P21" s="49">
        <f t="shared" si="2"/>
        <v>0</v>
      </c>
      <c r="Q21" s="50" t="s">
        <v>34</v>
      </c>
    </row>
    <row r="22" spans="1:23" ht="18" x14ac:dyDescent="0.45">
      <c r="A22" s="72"/>
      <c r="B22" s="74"/>
      <c r="C22" s="56"/>
      <c r="D22" s="51"/>
      <c r="E22" s="40" t="s">
        <v>44</v>
      </c>
      <c r="F22" s="40" t="s">
        <v>29</v>
      </c>
      <c r="G22" s="37"/>
      <c r="H22" s="37"/>
      <c r="I22" s="37"/>
      <c r="J22" s="43">
        <f t="shared" si="3"/>
        <v>0</v>
      </c>
      <c r="K22" s="60"/>
      <c r="L22" s="60"/>
      <c r="M22" s="60"/>
      <c r="N22" s="59"/>
      <c r="O22" s="44">
        <f t="shared" si="1"/>
        <v>0</v>
      </c>
      <c r="P22" s="49">
        <f t="shared" si="2"/>
        <v>0</v>
      </c>
      <c r="Q22" s="50" t="s">
        <v>34</v>
      </c>
    </row>
    <row r="23" spans="1:23" ht="18" x14ac:dyDescent="0.45">
      <c r="A23" s="72"/>
      <c r="B23" s="74"/>
      <c r="C23" s="56"/>
      <c r="D23" s="51"/>
      <c r="E23" s="40" t="s">
        <v>44</v>
      </c>
      <c r="F23" s="40" t="s">
        <v>29</v>
      </c>
      <c r="G23" s="37"/>
      <c r="H23" s="37"/>
      <c r="I23" s="37"/>
      <c r="J23" s="43">
        <f t="shared" si="3"/>
        <v>0</v>
      </c>
      <c r="K23" s="60"/>
      <c r="L23" s="60"/>
      <c r="M23" s="60"/>
      <c r="N23" s="59"/>
      <c r="O23" s="44">
        <f t="shared" si="1"/>
        <v>0</v>
      </c>
      <c r="P23" s="49">
        <f t="shared" si="2"/>
        <v>0</v>
      </c>
      <c r="Q23" s="50" t="s">
        <v>34</v>
      </c>
    </row>
    <row r="24" spans="1:23" ht="18.399999999999999" thickBot="1" x14ac:dyDescent="0.6">
      <c r="A24" s="72"/>
      <c r="B24" s="74"/>
      <c r="C24" s="57"/>
      <c r="D24" s="42"/>
      <c r="E24" s="42"/>
      <c r="F24" s="42"/>
      <c r="G24" s="41" t="s">
        <v>35</v>
      </c>
      <c r="H24" s="42"/>
      <c r="I24" s="42"/>
      <c r="J24" s="45">
        <f>SUM(J10:J23)</f>
        <v>0</v>
      </c>
      <c r="K24" s="45"/>
      <c r="L24" s="45"/>
      <c r="M24" s="45"/>
      <c r="N24" s="45"/>
      <c r="O24" s="46">
        <f>SUM(O10:O23)</f>
        <v>0</v>
      </c>
      <c r="P24" s="47">
        <f>SUM(P10:P23)</f>
        <v>0</v>
      </c>
      <c r="Q24" s="1"/>
    </row>
  </sheetData>
  <mergeCells count="22">
    <mergeCell ref="A19:A24"/>
    <mergeCell ref="B10:B14"/>
    <mergeCell ref="B15:B18"/>
    <mergeCell ref="B19:B24"/>
    <mergeCell ref="Q8:Q9"/>
    <mergeCell ref="I8:I9"/>
    <mergeCell ref="E8:E9"/>
    <mergeCell ref="F8:F9"/>
    <mergeCell ref="G8:G9"/>
    <mergeCell ref="H8:H9"/>
    <mergeCell ref="J8:J9"/>
    <mergeCell ref="A8:A9"/>
    <mergeCell ref="B8:B9"/>
    <mergeCell ref="C8:C9"/>
    <mergeCell ref="D8:D9"/>
    <mergeCell ref="P8:P9"/>
    <mergeCell ref="M8:M9"/>
    <mergeCell ref="L8:L9"/>
    <mergeCell ref="K8:K9"/>
    <mergeCell ref="N8:N9"/>
    <mergeCell ref="A15:A18"/>
    <mergeCell ref="A10:A14"/>
  </mergeCells>
  <dataValidations count="3">
    <dataValidation type="list" allowBlank="1" showInputMessage="1" showErrorMessage="1" sqref="C24" xr:uid="{683A2C33-EE9C-4021-B959-0E3929E2443E}">
      <formula1>$W$10:$W$15</formula1>
    </dataValidation>
    <dataValidation type="list" allowBlank="1" showInputMessage="1" showErrorMessage="1" sqref="G10:G23" xr:uid="{0FC50A2E-615C-4F73-A318-378D4E97ED4E}">
      <formula1>$W$17:$W$19</formula1>
    </dataValidation>
    <dataValidation type="list" allowBlank="1" showInputMessage="1" showErrorMessage="1" sqref="C10:C23" xr:uid="{3F9ED6BD-84A1-40EE-8D67-AB43849D52B4}">
      <formula1>$W$10:$W$16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47FC27-2457-4085-9A3B-9A9FF24990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Budżet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Leonowicz</dc:creator>
  <cp:lastModifiedBy>Agata Marszołek</cp:lastModifiedBy>
  <dcterms:created xsi:type="dcterms:W3CDTF">2024-02-06T11:38:37Z</dcterms:created>
  <dcterms:modified xsi:type="dcterms:W3CDTF">2025-07-03T11:09:13Z</dcterms:modified>
</cp:coreProperties>
</file>